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geniy.burmistrov\Downloads\"/>
    </mc:Choice>
  </mc:AlternateContent>
  <xr:revisionPtr revIDLastSave="0" documentId="8_{1C05D6A2-C52F-4274-92EB-92DBBBB60B3C}" xr6:coauthVersionLast="45" xr6:coauthVersionMax="45" xr10:uidLastSave="{00000000-0000-0000-0000-000000000000}"/>
  <bookViews>
    <workbookView xWindow="-120" yWindow="-120" windowWidth="38640" windowHeight="21240" xr2:uid="{8C911895-9BE1-40C1-9DF4-F436FB04C19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6" i="1" l="1"/>
  <c r="D45" i="1"/>
  <c r="D43" i="1"/>
  <c r="D39" i="1"/>
  <c r="D38" i="1"/>
  <c r="D31" i="1"/>
  <c r="D27" i="1"/>
  <c r="D23" i="1"/>
  <c r="D22" i="1"/>
</calcChain>
</file>

<file path=xl/sharedStrings.xml><?xml version="1.0" encoding="utf-8"?>
<sst xmlns="http://schemas.openxmlformats.org/spreadsheetml/2006/main" count="32" uniqueCount="25">
  <si>
    <t>Given the following dimentional tolerances finf the value 'a' for stress analysis for a single load path</t>
  </si>
  <si>
    <r>
      <t xml:space="preserve">All dimentional tollerances are </t>
    </r>
    <r>
      <rPr>
        <b/>
        <sz val="11"/>
        <color theme="1"/>
        <rFont val="Calibri"/>
        <family val="2"/>
        <charset val="204"/>
      </rPr>
      <t>±</t>
    </r>
    <r>
      <rPr>
        <b/>
        <sz val="11"/>
        <color theme="1"/>
        <rFont val="Calibri"/>
        <family val="2"/>
        <charset val="204"/>
        <scheme val="minor"/>
      </rPr>
      <t xml:space="preserve"> 0,030 in</t>
    </r>
  </si>
  <si>
    <t>Calculating nominal dimentions</t>
  </si>
  <si>
    <t>in</t>
  </si>
  <si>
    <t>a =</t>
  </si>
  <si>
    <t xml:space="preserve">b = </t>
  </si>
  <si>
    <t>Negative tolerance</t>
  </si>
  <si>
    <t xml:space="preserve">Δa = </t>
  </si>
  <si>
    <t xml:space="preserve">Δ = </t>
  </si>
  <si>
    <t xml:space="preserve">Δb = </t>
  </si>
  <si>
    <t xml:space="preserve"> - if  a required dimension is determined by using more then two other dimensions, only two largest tolerances shold be added to obtain the total negative for the computed dimension.</t>
  </si>
  <si>
    <t>Reduced dimentions</t>
  </si>
  <si>
    <t>a_r =</t>
  </si>
  <si>
    <t xml:space="preserve">b_r = </t>
  </si>
  <si>
    <t>f=</t>
  </si>
  <si>
    <t xml:space="preserve"> for single path: 1,1
for multy path: 1,25</t>
  </si>
  <si>
    <t>Nominal Area</t>
  </si>
  <si>
    <t>A</t>
  </si>
  <si>
    <t>in^2</t>
  </si>
  <si>
    <t>A_r</t>
  </si>
  <si>
    <t>Reduced Area</t>
  </si>
  <si>
    <t>Difference</t>
  </si>
  <si>
    <t>%</t>
  </si>
  <si>
    <t>Problem</t>
  </si>
  <si>
    <t>Solution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</si>
</sst>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1" applyNumberFormat="0" applyAlignment="0" applyProtection="0"/>
  </cellStyleXfs>
  <cellXfs count="11">
    <xf numFmtId="0" fontId="0" fillId="0" borderId="0" xfId="0"/>
    <xf numFmtId="0" fontId="1" fillId="2" borderId="1" xfId="1"/>
    <xf numFmtId="0" fontId="5" fillId="0" borderId="0" xfId="0" applyFont="1"/>
    <xf numFmtId="0" fontId="2" fillId="3" borderId="1" xfId="2"/>
    <xf numFmtId="2" fontId="2" fillId="3" borderId="1" xfId="2" applyNumberFormat="1"/>
    <xf numFmtId="0" fontId="0" fillId="4" borderId="0" xfId="0" applyFill="1"/>
    <xf numFmtId="0" fontId="3" fillId="4" borderId="0" xfId="0" applyFont="1" applyFill="1"/>
    <xf numFmtId="0" fontId="5" fillId="4" borderId="0" xfId="0" applyFont="1" applyFill="1"/>
    <xf numFmtId="0" fontId="0" fillId="4" borderId="0" xfId="0" quotePrefix="1" applyFill="1" applyAlignment="1">
      <alignment horizontal="left" wrapText="1"/>
    </xf>
    <xf numFmtId="0" fontId="0" fillId="4" borderId="0" xfId="0" quotePrefix="1" applyFill="1" applyAlignment="1">
      <alignment horizontal="center" wrapText="1"/>
    </xf>
    <xf numFmtId="0" fontId="6" fillId="4" borderId="0" xfId="0" applyFont="1" applyFill="1"/>
  </cellXfs>
  <cellStyles count="3">
    <cellStyle name="Calculation" xfId="2" builtinId="22"/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4</xdr:row>
      <xdr:rowOff>28575</xdr:rowOff>
    </xdr:from>
    <xdr:to>
      <xdr:col>7</xdr:col>
      <xdr:colOff>96485</xdr:colOff>
      <xdr:row>13</xdr:row>
      <xdr:rowOff>94918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92A8BBC-9B08-4759-BB4B-B001560D8F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790575"/>
          <a:ext cx="4544660" cy="17808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27121-CC38-47FE-B1B1-70C95107FDC2}">
  <dimension ref="A1:J54"/>
  <sheetViews>
    <sheetView tabSelected="1" workbookViewId="0">
      <selection activeCell="C19" sqref="C19"/>
    </sheetView>
  </sheetViews>
  <sheetFormatPr defaultColWidth="0" defaultRowHeight="15" zeroHeight="1" x14ac:dyDescent="0.25"/>
  <cols>
    <col min="1" max="4" width="9.140625" customWidth="1"/>
    <col min="5" max="5" width="21.140625" customWidth="1"/>
    <col min="6" max="10" width="9.140625" customWidth="1"/>
    <col min="11" max="16384" width="9.140625" hidden="1"/>
  </cols>
  <sheetData>
    <row r="1" spans="1:10" x14ac:dyDescent="0.25">
      <c r="A1" s="5"/>
      <c r="B1" s="5"/>
      <c r="C1" s="5"/>
      <c r="D1" s="5"/>
      <c r="E1" s="5"/>
      <c r="F1" s="5"/>
      <c r="G1" s="5"/>
      <c r="H1" s="5"/>
      <c r="I1" s="5"/>
      <c r="J1" s="5"/>
    </row>
    <row r="2" spans="1:10" ht="18.75" x14ac:dyDescent="0.3">
      <c r="A2" s="10" t="s">
        <v>23</v>
      </c>
      <c r="C2" s="5"/>
      <c r="D2" s="5"/>
      <c r="E2" s="5"/>
      <c r="F2" s="5"/>
      <c r="G2" s="5"/>
      <c r="H2" s="5"/>
      <c r="I2" s="5"/>
      <c r="J2" s="5"/>
    </row>
    <row r="3" spans="1:10" x14ac:dyDescent="0.25">
      <c r="A3" s="5"/>
      <c r="B3" s="5" t="s">
        <v>0</v>
      </c>
      <c r="C3" s="5"/>
      <c r="D3" s="5"/>
      <c r="E3" s="5"/>
      <c r="F3" s="5"/>
      <c r="G3" s="5"/>
      <c r="H3" s="5"/>
      <c r="I3" s="5"/>
      <c r="J3" s="5"/>
    </row>
    <row r="4" spans="1:10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0" x14ac:dyDescent="0.25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 x14ac:dyDescent="0.25">
      <c r="A6" s="5"/>
      <c r="B6" s="5"/>
      <c r="C6" s="5"/>
      <c r="D6" s="5"/>
      <c r="E6" s="5"/>
      <c r="F6" s="5"/>
      <c r="G6" s="5"/>
      <c r="H6" s="5"/>
      <c r="I6" s="5"/>
      <c r="J6" s="5"/>
    </row>
    <row r="7" spans="1:10" x14ac:dyDescent="0.25">
      <c r="A7" s="5"/>
      <c r="B7" s="5"/>
      <c r="C7" s="5"/>
      <c r="D7" s="5"/>
      <c r="E7" s="5"/>
      <c r="F7" s="5"/>
      <c r="G7" s="5"/>
      <c r="H7" s="5"/>
      <c r="I7" s="5"/>
      <c r="J7" s="5"/>
    </row>
    <row r="8" spans="1:10" x14ac:dyDescent="0.25">
      <c r="A8" s="5"/>
      <c r="B8" s="5"/>
      <c r="C8" s="5"/>
      <c r="D8" s="5"/>
      <c r="E8" s="5"/>
      <c r="F8" s="5"/>
      <c r="G8" s="5"/>
      <c r="H8" s="5"/>
      <c r="I8" s="5"/>
      <c r="J8" s="5"/>
    </row>
    <row r="9" spans="1:10" x14ac:dyDescent="0.25">
      <c r="A9" s="5"/>
      <c r="B9" s="5"/>
      <c r="C9" s="5"/>
      <c r="D9" s="5"/>
      <c r="E9" s="5"/>
      <c r="F9" s="5"/>
      <c r="G9" s="5"/>
      <c r="H9" s="5"/>
      <c r="I9" s="5"/>
      <c r="J9" s="5"/>
    </row>
    <row r="10" spans="1:10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</row>
    <row r="11" spans="1:10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spans="1:10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x14ac:dyDescent="0.25">
      <c r="A15" s="5"/>
      <c r="B15" s="6" t="s">
        <v>1</v>
      </c>
      <c r="C15" s="5"/>
      <c r="D15" s="5"/>
      <c r="E15" s="5"/>
      <c r="F15" s="5"/>
      <c r="G15" s="5"/>
      <c r="H15" s="5"/>
      <c r="I15" s="5"/>
      <c r="J15" s="5"/>
    </row>
    <row r="16" spans="1:10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x14ac:dyDescent="0.25">
      <c r="A17" s="5"/>
      <c r="B17" s="5"/>
      <c r="C17" s="7" t="s">
        <v>8</v>
      </c>
      <c r="D17" s="1">
        <v>0.03</v>
      </c>
      <c r="E17" s="5" t="s">
        <v>3</v>
      </c>
      <c r="F17" s="5"/>
      <c r="G17" s="5"/>
      <c r="H17" s="5"/>
      <c r="I17" s="5"/>
      <c r="J17" s="5"/>
    </row>
    <row r="18" spans="1:10" ht="18.75" x14ac:dyDescent="0.3">
      <c r="A18" s="10" t="s">
        <v>24</v>
      </c>
      <c r="B18" s="5"/>
      <c r="C18" s="5"/>
      <c r="D18" s="5"/>
      <c r="E18" s="5"/>
      <c r="F18" s="5"/>
      <c r="G18" s="5"/>
      <c r="H18" s="5"/>
      <c r="I18" s="5"/>
      <c r="J18" s="5"/>
    </row>
    <row r="19" spans="1:10" ht="18.75" x14ac:dyDescent="0.3">
      <c r="A19" s="10"/>
      <c r="B19" s="5"/>
      <c r="C19" s="5"/>
      <c r="D19" s="5"/>
      <c r="E19" s="5"/>
      <c r="F19" s="5"/>
      <c r="G19" s="5"/>
      <c r="H19" s="5"/>
      <c r="I19" s="5"/>
      <c r="J19" s="5"/>
    </row>
    <row r="20" spans="1:10" x14ac:dyDescent="0.25">
      <c r="A20" s="5"/>
      <c r="B20" s="5" t="s">
        <v>2</v>
      </c>
      <c r="C20" s="5"/>
      <c r="D20" s="5"/>
      <c r="E20" s="5"/>
      <c r="F20" s="5"/>
      <c r="G20" s="5"/>
      <c r="H20" s="5"/>
      <c r="I20" s="5"/>
      <c r="J20" s="5"/>
    </row>
    <row r="21" spans="1:10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x14ac:dyDescent="0.25">
      <c r="A22" s="5"/>
      <c r="B22" s="5"/>
      <c r="C22" s="5" t="s">
        <v>4</v>
      </c>
      <c r="D22" s="1">
        <f>1.1-0.35-0.5</f>
        <v>0.25000000000000011</v>
      </c>
      <c r="E22" s="5" t="s">
        <v>3</v>
      </c>
      <c r="F22" s="5"/>
      <c r="G22" s="5"/>
      <c r="H22" s="5"/>
      <c r="I22" s="5"/>
      <c r="J22" s="5"/>
    </row>
    <row r="23" spans="1:10" x14ac:dyDescent="0.25">
      <c r="A23" s="5"/>
      <c r="B23" s="5"/>
      <c r="C23" s="5" t="s">
        <v>5</v>
      </c>
      <c r="D23" s="1">
        <f>0.2</f>
        <v>0.2</v>
      </c>
      <c r="E23" s="5" t="s">
        <v>3</v>
      </c>
      <c r="F23" s="5"/>
      <c r="G23" s="5"/>
      <c r="H23" s="5"/>
      <c r="I23" s="5"/>
      <c r="J23" s="5"/>
    </row>
    <row r="24" spans="1:10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x14ac:dyDescent="0.25">
      <c r="A25" s="5"/>
      <c r="B25" s="5" t="s">
        <v>6</v>
      </c>
      <c r="C25" s="5"/>
      <c r="D25" s="5"/>
      <c r="E25" s="5"/>
      <c r="F25" s="5"/>
      <c r="G25" s="5"/>
      <c r="H25" s="5"/>
      <c r="I25" s="5"/>
      <c r="J25" s="5"/>
    </row>
    <row r="26" spans="1:10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x14ac:dyDescent="0.25">
      <c r="A27" s="5"/>
      <c r="B27" s="5"/>
      <c r="C27" s="7" t="s">
        <v>7</v>
      </c>
      <c r="D27" s="1">
        <f>-D17*2</f>
        <v>-0.06</v>
      </c>
      <c r="E27" s="5" t="s">
        <v>3</v>
      </c>
      <c r="F27" s="5"/>
      <c r="G27" s="5"/>
      <c r="H27" s="5"/>
      <c r="I27" s="5"/>
      <c r="J27" s="5"/>
    </row>
    <row r="28" spans="1:10" ht="75.75" customHeight="1" x14ac:dyDescent="0.25">
      <c r="A28" s="5"/>
      <c r="B28" s="8" t="s">
        <v>10</v>
      </c>
      <c r="C28" s="8"/>
      <c r="D28" s="8"/>
      <c r="E28" s="8"/>
      <c r="F28" s="5"/>
      <c r="G28" s="5"/>
      <c r="H28" s="5"/>
      <c r="I28" s="5"/>
      <c r="J28" s="5"/>
    </row>
    <row r="29" spans="1:10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x14ac:dyDescent="0.25">
      <c r="A31" s="5"/>
      <c r="B31" s="5"/>
      <c r="C31" s="2" t="s">
        <v>9</v>
      </c>
      <c r="D31" s="1">
        <f>-D17</f>
        <v>-0.03</v>
      </c>
      <c r="E31" s="5" t="s">
        <v>3</v>
      </c>
      <c r="F31" s="5"/>
      <c r="G31" s="5"/>
      <c r="H31" s="5"/>
      <c r="I31" s="5"/>
      <c r="J31" s="5"/>
    </row>
    <row r="32" spans="1:10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5"/>
      <c r="B33" s="5"/>
      <c r="C33" t="s">
        <v>14</v>
      </c>
      <c r="D33" s="1">
        <v>1.1000000000000001</v>
      </c>
      <c r="E33" s="9" t="s">
        <v>15</v>
      </c>
      <c r="F33" s="5"/>
      <c r="G33" s="5"/>
      <c r="H33" s="5"/>
      <c r="I33" s="5"/>
      <c r="J33" s="5"/>
    </row>
    <row r="34" spans="1:10" x14ac:dyDescent="0.25">
      <c r="A34" s="5"/>
      <c r="B34" s="5"/>
      <c r="C34" s="5"/>
      <c r="D34" s="5"/>
      <c r="E34" s="9"/>
      <c r="F34" s="5"/>
      <c r="G34" s="5"/>
      <c r="H34" s="5"/>
      <c r="I34" s="5"/>
      <c r="J34" s="5"/>
    </row>
    <row r="35" spans="1:10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 t="s">
        <v>11</v>
      </c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t="s">
        <v>12</v>
      </c>
      <c r="D38" s="3">
        <f>D33*(D22+D27)</f>
        <v>0.20900000000000013</v>
      </c>
      <c r="E38" s="5" t="s">
        <v>3</v>
      </c>
      <c r="F38" s="5"/>
      <c r="G38" s="5"/>
      <c r="H38" s="5"/>
      <c r="I38" s="5"/>
      <c r="J38" s="5"/>
    </row>
    <row r="39" spans="1:10" x14ac:dyDescent="0.25">
      <c r="A39" s="5"/>
      <c r="B39" s="5"/>
      <c r="C39" t="s">
        <v>13</v>
      </c>
      <c r="D39" s="3">
        <f>D33*(D23+D31)</f>
        <v>0.18700000000000003</v>
      </c>
      <c r="E39" s="5" t="s">
        <v>3</v>
      </c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x14ac:dyDescent="0.25">
      <c r="A42" s="5"/>
      <c r="B42" s="5" t="s">
        <v>16</v>
      </c>
      <c r="C42" s="5"/>
      <c r="D42" s="5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5" t="s">
        <v>17</v>
      </c>
      <c r="D43" s="3">
        <f>D22*D23</f>
        <v>5.0000000000000024E-2</v>
      </c>
      <c r="E43" s="5" t="s">
        <v>18</v>
      </c>
      <c r="F43" s="5"/>
      <c r="G43" s="5"/>
      <c r="H43" s="5"/>
      <c r="I43" s="5"/>
      <c r="J43" s="5"/>
    </row>
    <row r="44" spans="1:10" x14ac:dyDescent="0.25">
      <c r="A44" s="5"/>
      <c r="B44" s="5" t="s">
        <v>20</v>
      </c>
      <c r="C44" s="5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5" t="s">
        <v>19</v>
      </c>
      <c r="D45" s="3">
        <f>D38*D39</f>
        <v>3.9083000000000027E-2</v>
      </c>
      <c r="E45" s="5" t="s">
        <v>18</v>
      </c>
      <c r="F45" s="5"/>
      <c r="G45" s="5"/>
      <c r="H45" s="5"/>
      <c r="I45" s="5"/>
      <c r="J45" s="5"/>
    </row>
    <row r="46" spans="1:10" x14ac:dyDescent="0.25">
      <c r="A46" s="5"/>
      <c r="B46" s="5" t="s">
        <v>21</v>
      </c>
      <c r="C46" s="5"/>
      <c r="D46" s="4">
        <f>D43/D45-1</f>
        <v>0.27932860834633955</v>
      </c>
      <c r="E46" s="5" t="s">
        <v>22</v>
      </c>
      <c r="F46" s="5"/>
      <c r="G46" s="5"/>
      <c r="H46" s="5"/>
      <c r="I46" s="5"/>
      <c r="J46" s="5"/>
    </row>
    <row r="47" spans="1:10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hidden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hidden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hidden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</sheetData>
  <mergeCells count="2">
    <mergeCell ref="B28:E28"/>
    <mergeCell ref="E33:E3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Burmistrov</dc:creator>
  <cp:lastModifiedBy>Burmistrov</cp:lastModifiedBy>
  <dcterms:created xsi:type="dcterms:W3CDTF">2021-03-24T09:26:48Z</dcterms:created>
  <dcterms:modified xsi:type="dcterms:W3CDTF">2021-03-24T11:29:03Z</dcterms:modified>
</cp:coreProperties>
</file>