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ow.boeing.ru\dfs\Home2\av631d\Documents\"/>
    </mc:Choice>
  </mc:AlternateContent>
  <bookViews>
    <workbookView xWindow="0" yWindow="0" windowWidth="17895" windowHeight="81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16" i="1"/>
</calcChain>
</file>

<file path=xl/sharedStrings.xml><?xml version="1.0" encoding="utf-8"?>
<sst xmlns="http://schemas.openxmlformats.org/spreadsheetml/2006/main" count="19" uniqueCount="10">
  <si>
    <t>Аэрофлот</t>
  </si>
  <si>
    <t>Краткосрочные обязательства</t>
  </si>
  <si>
    <t>млн руб</t>
  </si>
  <si>
    <t xml:space="preserve"> - обязательства по аренда</t>
  </si>
  <si>
    <t xml:space="preserve"> - краткосрочные кредиты и займы</t>
  </si>
  <si>
    <t>Долгосрочные обязательства</t>
  </si>
  <si>
    <t>Долг</t>
  </si>
  <si>
    <t xml:space="preserve"> - денежные средства и их эквиваленты</t>
  </si>
  <si>
    <t xml:space="preserve"> - краткосрочные финансовы инвестиции</t>
  </si>
  <si>
    <t>Чистый Долг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</si>
</sst>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3" borderId="1" applyNumberFormat="0" applyAlignment="0" applyProtection="0"/>
    <xf numFmtId="0" fontId="3" fillId="0" borderId="0" applyNumberFormat="0" applyFill="0" applyBorder="0" applyAlignment="0" applyProtection="0"/>
  </cellStyleXfs>
  <cellXfs count="4">
    <xf numFmtId="0" fontId="0" fillId="0" borderId="0" xfId="0"/>
    <xf numFmtId="0" fontId="3" fillId="0" borderId="0" xfId="3"/>
    <xf numFmtId="3" fontId="1" fillId="2" borderId="1" xfId="1" applyNumberFormat="1"/>
    <xf numFmtId="3" fontId="2" fillId="3" borderId="1" xfId="2" applyNumberFormat="1"/>
  </cellXfs>
  <cellStyles count="4">
    <cellStyle name="Calculation" xfId="2" builtinId="22"/>
    <cellStyle name="Hyperlink" xfId="3" builtinId="8"/>
    <cellStyle name="Input" xfId="1" builtinId="20"/>
    <cellStyle name="Normal" xfId="0" builtinId="0"/>
  </cellStyles>
  <dxfs count="0"/>
  <tableStyles count="0" defaultTableStyle="TableStyleMedium2" defaultPivotStyle="PivotStyleLight16"/>
  <colors>
    <mruColors>
      <color rgb="FFD1DF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493060</xdr:colOff>
      <xdr:row>29</xdr:row>
      <xdr:rowOff>11205</xdr:rowOff>
    </xdr:from>
    <xdr:to>
      <xdr:col>21</xdr:col>
      <xdr:colOff>582706</xdr:colOff>
      <xdr:row>50</xdr:row>
      <xdr:rowOff>21854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04766" y="5535705"/>
          <a:ext cx="9166411" cy="4011149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16</xdr:col>
      <xdr:colOff>493059</xdr:colOff>
      <xdr:row>36</xdr:row>
      <xdr:rowOff>112059</xdr:rowOff>
    </xdr:from>
    <xdr:to>
      <xdr:col>19</xdr:col>
      <xdr:colOff>537883</xdr:colOff>
      <xdr:row>37</xdr:row>
      <xdr:rowOff>156882</xdr:rowOff>
    </xdr:to>
    <xdr:sp macro="" textlink="">
      <xdr:nvSpPr>
        <xdr:cNvPr id="4" name="Rectangle 3"/>
        <xdr:cNvSpPr/>
      </xdr:nvSpPr>
      <xdr:spPr>
        <a:xfrm>
          <a:off x="10555941" y="6970059"/>
          <a:ext cx="1860177" cy="235323"/>
        </a:xfrm>
        <a:prstGeom prst="rect">
          <a:avLst/>
        </a:prstGeom>
        <a:solidFill>
          <a:srgbClr val="D1DF51">
            <a:alpha val="45882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493059</xdr:colOff>
      <xdr:row>34</xdr:row>
      <xdr:rowOff>78442</xdr:rowOff>
    </xdr:from>
    <xdr:to>
      <xdr:col>19</xdr:col>
      <xdr:colOff>537883</xdr:colOff>
      <xdr:row>35</xdr:row>
      <xdr:rowOff>123265</xdr:rowOff>
    </xdr:to>
    <xdr:sp macro="" textlink="">
      <xdr:nvSpPr>
        <xdr:cNvPr id="5" name="Rectangle 4"/>
        <xdr:cNvSpPr/>
      </xdr:nvSpPr>
      <xdr:spPr>
        <a:xfrm>
          <a:off x="10555941" y="6555442"/>
          <a:ext cx="1860177" cy="235323"/>
        </a:xfrm>
        <a:prstGeom prst="rect">
          <a:avLst/>
        </a:prstGeom>
        <a:solidFill>
          <a:srgbClr val="D1DF51">
            <a:alpha val="45882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493059</xdr:colOff>
      <xdr:row>42</xdr:row>
      <xdr:rowOff>33619</xdr:rowOff>
    </xdr:from>
    <xdr:to>
      <xdr:col>19</xdr:col>
      <xdr:colOff>537883</xdr:colOff>
      <xdr:row>43</xdr:row>
      <xdr:rowOff>78442</xdr:rowOff>
    </xdr:to>
    <xdr:sp macro="" textlink="">
      <xdr:nvSpPr>
        <xdr:cNvPr id="6" name="Rectangle 5"/>
        <xdr:cNvSpPr/>
      </xdr:nvSpPr>
      <xdr:spPr>
        <a:xfrm>
          <a:off x="10555941" y="8034619"/>
          <a:ext cx="1860177" cy="235323"/>
        </a:xfrm>
        <a:prstGeom prst="rect">
          <a:avLst/>
        </a:prstGeom>
        <a:solidFill>
          <a:srgbClr val="D1DF51">
            <a:alpha val="45882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493059</xdr:colOff>
      <xdr:row>40</xdr:row>
      <xdr:rowOff>179296</xdr:rowOff>
    </xdr:from>
    <xdr:to>
      <xdr:col>19</xdr:col>
      <xdr:colOff>537883</xdr:colOff>
      <xdr:row>42</xdr:row>
      <xdr:rowOff>33619</xdr:rowOff>
    </xdr:to>
    <xdr:sp macro="" textlink="">
      <xdr:nvSpPr>
        <xdr:cNvPr id="7" name="Rectangle 6"/>
        <xdr:cNvSpPr/>
      </xdr:nvSpPr>
      <xdr:spPr>
        <a:xfrm>
          <a:off x="10555941" y="7799296"/>
          <a:ext cx="1860177" cy="235323"/>
        </a:xfrm>
        <a:prstGeom prst="rect">
          <a:avLst/>
        </a:prstGeom>
        <a:solidFill>
          <a:srgbClr val="D1DF51">
            <a:alpha val="45882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493059</xdr:colOff>
      <xdr:row>2</xdr:row>
      <xdr:rowOff>179295</xdr:rowOff>
    </xdr:from>
    <xdr:to>
      <xdr:col>19</xdr:col>
      <xdr:colOff>537883</xdr:colOff>
      <xdr:row>4</xdr:row>
      <xdr:rowOff>33618</xdr:rowOff>
    </xdr:to>
    <xdr:sp macro="" textlink="">
      <xdr:nvSpPr>
        <xdr:cNvPr id="8" name="Rectangle 7"/>
        <xdr:cNvSpPr/>
      </xdr:nvSpPr>
      <xdr:spPr>
        <a:xfrm>
          <a:off x="10555941" y="560295"/>
          <a:ext cx="1860177" cy="235323"/>
        </a:xfrm>
        <a:prstGeom prst="rect">
          <a:avLst/>
        </a:prstGeom>
        <a:solidFill>
          <a:srgbClr val="D1DF51">
            <a:alpha val="45882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6</xdr:col>
      <xdr:colOff>481852</xdr:colOff>
      <xdr:row>0</xdr:row>
      <xdr:rowOff>0</xdr:rowOff>
    </xdr:from>
    <xdr:to>
      <xdr:col>21</xdr:col>
      <xdr:colOff>550363</xdr:colOff>
      <xdr:row>28</xdr:row>
      <xdr:rowOff>124587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93558" y="0"/>
          <a:ext cx="9145276" cy="5458587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16</xdr:col>
      <xdr:colOff>493059</xdr:colOff>
      <xdr:row>4</xdr:row>
      <xdr:rowOff>33618</xdr:rowOff>
    </xdr:from>
    <xdr:to>
      <xdr:col>19</xdr:col>
      <xdr:colOff>537883</xdr:colOff>
      <xdr:row>6</xdr:row>
      <xdr:rowOff>100853</xdr:rowOff>
    </xdr:to>
    <xdr:sp macro="" textlink="">
      <xdr:nvSpPr>
        <xdr:cNvPr id="10" name="Rectangle 9"/>
        <xdr:cNvSpPr/>
      </xdr:nvSpPr>
      <xdr:spPr>
        <a:xfrm>
          <a:off x="10555941" y="795618"/>
          <a:ext cx="1860177" cy="448235"/>
        </a:xfrm>
        <a:prstGeom prst="rect">
          <a:avLst/>
        </a:prstGeom>
        <a:solidFill>
          <a:srgbClr val="D1DF51">
            <a:alpha val="45882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r.aeroflot.ru/fileadmin/user_upload/files/rus/reports/msfo/ifrs_3q_2020_rus.pd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3"/>
  <sheetViews>
    <sheetView tabSelected="1" zoomScale="85" zoomScaleNormal="85" workbookViewId="0">
      <selection activeCell="B24" sqref="B24"/>
    </sheetView>
  </sheetViews>
  <sheetFormatPr defaultRowHeight="15" x14ac:dyDescent="0.25"/>
  <cols>
    <col min="1" max="1" width="12.42578125" bestFit="1" customWidth="1"/>
    <col min="2" max="2" width="14.85546875" customWidth="1"/>
    <col min="6" max="6" width="17.140625" customWidth="1"/>
  </cols>
  <sheetData>
    <row r="2" spans="1:4" x14ac:dyDescent="0.25">
      <c r="A2" s="1" t="s">
        <v>0</v>
      </c>
    </row>
    <row r="5" spans="1:4" x14ac:dyDescent="0.25">
      <c r="B5" t="s">
        <v>1</v>
      </c>
    </row>
    <row r="7" spans="1:4" x14ac:dyDescent="0.25">
      <c r="A7">
        <v>17</v>
      </c>
      <c r="B7" s="2">
        <v>135092</v>
      </c>
      <c r="C7" t="s">
        <v>2</v>
      </c>
      <c r="D7" t="s">
        <v>3</v>
      </c>
    </row>
    <row r="8" spans="1:4" x14ac:dyDescent="0.25">
      <c r="A8">
        <v>18</v>
      </c>
      <c r="B8" s="2">
        <v>42316</v>
      </c>
      <c r="C8" t="s">
        <v>2</v>
      </c>
      <c r="D8" t="s">
        <v>4</v>
      </c>
    </row>
    <row r="10" spans="1:4" x14ac:dyDescent="0.25">
      <c r="B10" t="s">
        <v>5</v>
      </c>
    </row>
    <row r="12" spans="1:4" x14ac:dyDescent="0.25">
      <c r="A12">
        <v>17</v>
      </c>
      <c r="B12" s="2">
        <v>578903</v>
      </c>
      <c r="C12" t="s">
        <v>2</v>
      </c>
      <c r="D12" t="s">
        <v>3</v>
      </c>
    </row>
    <row r="13" spans="1:4" x14ac:dyDescent="0.25">
      <c r="A13">
        <v>18</v>
      </c>
      <c r="B13" s="2">
        <v>23451</v>
      </c>
      <c r="C13" t="s">
        <v>2</v>
      </c>
      <c r="D13" t="s">
        <v>4</v>
      </c>
    </row>
    <row r="16" spans="1:4" x14ac:dyDescent="0.25">
      <c r="A16" t="s">
        <v>6</v>
      </c>
      <c r="B16" s="3">
        <f>SUM(B7:B8,B12:B13)</f>
        <v>779762</v>
      </c>
      <c r="C16" t="s">
        <v>2</v>
      </c>
    </row>
    <row r="19" spans="1:4" x14ac:dyDescent="0.25">
      <c r="A19">
        <v>22</v>
      </c>
      <c r="B19" s="2">
        <v>27964</v>
      </c>
      <c r="C19" t="s">
        <v>2</v>
      </c>
      <c r="D19" t="s">
        <v>7</v>
      </c>
    </row>
    <row r="20" spans="1:4" x14ac:dyDescent="0.25">
      <c r="A20">
        <v>22</v>
      </c>
      <c r="B20" s="2">
        <v>15124</v>
      </c>
      <c r="C20" t="s">
        <v>2</v>
      </c>
      <c r="D20" t="s">
        <v>8</v>
      </c>
    </row>
    <row r="23" spans="1:4" x14ac:dyDescent="0.25">
      <c r="A23" t="s">
        <v>9</v>
      </c>
      <c r="B23" s="3">
        <f>B16-SUM(B19:B20)</f>
        <v>736674</v>
      </c>
      <c r="C23" t="s">
        <v>2</v>
      </c>
    </row>
  </sheetData>
  <hyperlinks>
    <hyperlink ref="A2" r:id="rId1" display="https://ir.aeroflot.ru/fileadmin/user_upload/files/rus/reports/msfo/ifrs_3q_2020_rus.pdf.pdf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Boeing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Burmistrov, Evgeny V</dc:creator>
  <cp:lastModifiedBy>Burmistrov, Evgeny V</cp:lastModifiedBy>
  <dcterms:created xsi:type="dcterms:W3CDTF">2021-05-28T14:40:41Z</dcterms:created>
  <dcterms:modified xsi:type="dcterms:W3CDTF">2021-05-28T14:58:13Z</dcterms:modified>
</cp:coreProperties>
</file>